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activeTab="1"/>
  </bookViews>
  <sheets>
    <sheet name="主题活动" sheetId="1" r:id="rId1"/>
    <sheet name="主题活动清单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<sst xmlns="http://schemas.openxmlformats.org/spreadsheetml/2006/main" count="113" uniqueCount="80">
  <si>
    <t>6月主题活动计划表</t>
  </si>
  <si>
    <t>序号</t>
  </si>
  <si>
    <t>时间节点</t>
  </si>
  <si>
    <t>活动安排</t>
  </si>
  <si>
    <t>预计人数</t>
  </si>
  <si>
    <t>人均预算</t>
  </si>
  <si>
    <t>活动预算</t>
  </si>
  <si>
    <t>儿童节</t>
  </si>
  <si>
    <t>中药香囊diy</t>
  </si>
  <si>
    <t>端午</t>
  </si>
  <si>
    <t>漆扇diy</t>
  </si>
  <si>
    <t>烘培课</t>
  </si>
  <si>
    <t>6月长者生日会</t>
  </si>
  <si>
    <t>诗情画意书画活动</t>
  </si>
  <si>
    <t>合计：</t>
  </si>
  <si>
    <t>百龄之家六月主题活动报价单</t>
  </si>
  <si>
    <t>活动</t>
  </si>
  <si>
    <t>活动时间</t>
  </si>
  <si>
    <t>所需物资</t>
  </si>
  <si>
    <t>数量</t>
  </si>
  <si>
    <t>规格</t>
  </si>
  <si>
    <t>控制
总价（元）</t>
  </si>
  <si>
    <t>报价
（元）</t>
  </si>
  <si>
    <t>备注</t>
  </si>
  <si>
    <t>茶歇</t>
  </si>
  <si>
    <t>份</t>
  </si>
  <si>
    <t>小沙包</t>
  </si>
  <si>
    <t>7cm混色，5只装</t>
  </si>
  <si>
    <t>水果</t>
  </si>
  <si>
    <t>翻花绳</t>
  </si>
  <si>
    <t>长约1.6m</t>
  </si>
  <si>
    <t>跳跳棋</t>
  </si>
  <si>
    <t>玻璃珠：直径16mm
棋盘：最大直径32cm，
最小直径27.5cm，厚4cm</t>
  </si>
  <si>
    <t>香囊</t>
  </si>
  <si>
    <t>套</t>
  </si>
  <si>
    <t>中药</t>
  </si>
  <si>
    <t>电动研磨机</t>
  </si>
  <si>
    <t>500ml</t>
  </si>
  <si>
    <t>一次性冰淇淋勺</t>
  </si>
  <si>
    <t>勺长10cm，勺宽2.3cm</t>
  </si>
  <si>
    <t>无纺布</t>
  </si>
  <si>
    <t>5*8cm</t>
  </si>
  <si>
    <t>皱纹纸</t>
  </si>
  <si>
    <t>25*250cm</t>
  </si>
  <si>
    <t>粽叶</t>
  </si>
  <si>
    <t>长：30-40cm，宽：7-9cm</t>
  </si>
  <si>
    <t>棉线</t>
  </si>
  <si>
    <t>70m</t>
  </si>
  <si>
    <t>糯米</t>
  </si>
  <si>
    <t>斤</t>
  </si>
  <si>
    <t>蛋黄肉粽馅</t>
  </si>
  <si>
    <t>彩色手工纸杯</t>
  </si>
  <si>
    <t>混色各10个</t>
  </si>
  <si>
    <t>乒乓球</t>
  </si>
  <si>
    <t>直径4cm</t>
  </si>
  <si>
    <t>宣纸团扇</t>
  </si>
  <si>
    <t>总长约：39cm
扇面宽：22cm
扇面长：22cm</t>
  </si>
  <si>
    <t>一次性手套</t>
  </si>
  <si>
    <t>盒</t>
  </si>
  <si>
    <t>彩色圆心卡纸</t>
  </si>
  <si>
    <t>25cm/200g</t>
  </si>
  <si>
    <t>仙草粉</t>
  </si>
  <si>
    <t>1kg</t>
  </si>
  <si>
    <t>一次性杯子</t>
  </si>
  <si>
    <t>400ml</t>
  </si>
  <si>
    <t>吸管</t>
  </si>
  <si>
    <t>6*260mm</t>
  </si>
  <si>
    <t>手工雪糕棍</t>
  </si>
  <si>
    <t>180mm*10mm*2mm</t>
  </si>
  <si>
    <t>蛋糕</t>
  </si>
  <si>
    <t>10寸动物奶油</t>
  </si>
  <si>
    <t>书画框</t>
  </si>
  <si>
    <t>根据现场而定</t>
  </si>
  <si>
    <t>书画专用收纳袋</t>
  </si>
  <si>
    <t>双层20丝(超厚)、平放70cm</t>
  </si>
  <si>
    <t>剪纸</t>
  </si>
  <si>
    <t>儿童剪纸30张17cm</t>
  </si>
  <si>
    <t>合计</t>
  </si>
  <si>
    <t>备注说明</t>
  </si>
  <si>
    <t>控制总价不得修改与删除，只需填写报价，报价不得超过控制总价；以上报价需含运费、制作费、安装费、人工费等。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</si>
</sst>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&quot;月&quot;d&quot;日&quot;;@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b/>
      <sz val="12"/>
      <color indexed="8"/>
      <name val="微软雅黑"/>
      <charset val="134"/>
    </font>
    <font>
      <sz val="2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14" fontId="1" fillId="0" borderId="3" xfId="0" applyNumberFormat="1" applyFont="1" applyFill="1" applyBorder="1" applyAlignment="1">
      <alignment horizontal="center" vertical="center" wrapText="1"/>
    </xf>
    <xf numFmtId="58" fontId="1" fillId="0" borderId="3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vertical="center"/>
    </xf>
    <xf numFmtId="0" fontId="3" fillId="0" borderId="6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/>
    </xf>
    <xf numFmtId="176" fontId="5" fillId="0" borderId="3" xfId="0" applyNumberFormat="1" applyFont="1" applyFill="1" applyBorder="1" applyAlignment="1">
      <alignment horizontal="center" vertical="center"/>
    </xf>
    <xf numFmtId="0" fontId="5" fillId="0" borderId="7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/>
    </xf>
    <xf numFmtId="176" fontId="5" fillId="0" borderId="7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76200</xdr:colOff>
      <xdr:row>0</xdr:row>
      <xdr:rowOff>48260</xdr:rowOff>
    </xdr:from>
    <xdr:to>
      <xdr:col>3</xdr:col>
      <xdr:colOff>104140</xdr:colOff>
      <xdr:row>0</xdr:row>
      <xdr:rowOff>392430</xdr:rowOff>
    </xdr:to>
    <xdr:pic>
      <xdr:nvPicPr>
        <xdr:cNvPr id="2" name="图片 1" descr="城发光大百龄帮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6200" y="48260"/>
          <a:ext cx="2118995" cy="3441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"/>
  <sheetViews>
    <sheetView workbookViewId="0">
      <selection activeCell="D16" sqref="D16"/>
    </sheetView>
  </sheetViews>
  <sheetFormatPr defaultColWidth="9" defaultRowHeight="14.4" outlineLevelCol="5"/>
  <cols>
    <col min="1" max="1" width="10.25" style="28" customWidth="1"/>
    <col min="2" max="2" width="29.3796296296296" style="28" customWidth="1"/>
    <col min="3" max="3" width="29.25" style="28" customWidth="1"/>
    <col min="4" max="6" width="14" style="28" customWidth="1"/>
    <col min="7" max="16384" width="9" style="28"/>
  </cols>
  <sheetData>
    <row r="1" s="28" customFormat="1" ht="28.2" spans="1:6">
      <c r="A1" s="29" t="s">
        <v>0</v>
      </c>
      <c r="B1" s="30"/>
      <c r="C1" s="31"/>
      <c r="D1" s="30"/>
      <c r="E1" s="30"/>
      <c r="F1" s="32"/>
    </row>
    <row r="2" s="28" customFormat="1" ht="22.2" spans="1:6">
      <c r="A2" s="33" t="s">
        <v>1</v>
      </c>
      <c r="B2" s="33" t="s">
        <v>2</v>
      </c>
      <c r="C2" s="33" t="s">
        <v>3</v>
      </c>
      <c r="D2" s="33" t="s">
        <v>4</v>
      </c>
      <c r="E2" s="33" t="s">
        <v>5</v>
      </c>
      <c r="F2" s="33" t="s">
        <v>6</v>
      </c>
    </row>
    <row r="3" s="28" customFormat="1" ht="22.2" spans="1:6">
      <c r="A3" s="33">
        <v>1</v>
      </c>
      <c r="B3" s="34">
        <v>45444</v>
      </c>
      <c r="C3" s="33" t="s">
        <v>7</v>
      </c>
      <c r="D3" s="33">
        <v>50</v>
      </c>
      <c r="E3" s="33">
        <v>25</v>
      </c>
      <c r="F3" s="33">
        <f t="shared" ref="F3:F9" si="0">D3*E3</f>
        <v>1250</v>
      </c>
    </row>
    <row r="4" s="28" customFormat="1" ht="22.2" spans="1:6">
      <c r="A4" s="33">
        <v>2</v>
      </c>
      <c r="B4" s="34">
        <v>45449</v>
      </c>
      <c r="C4" s="33" t="s">
        <v>8</v>
      </c>
      <c r="D4" s="33">
        <v>50</v>
      </c>
      <c r="E4" s="33">
        <v>50</v>
      </c>
      <c r="F4" s="33">
        <f t="shared" si="0"/>
        <v>2500</v>
      </c>
    </row>
    <row r="5" s="28" customFormat="1" ht="22.2" spans="1:6">
      <c r="A5" s="33">
        <v>3</v>
      </c>
      <c r="B5" s="34">
        <v>45453</v>
      </c>
      <c r="C5" s="33" t="s">
        <v>9</v>
      </c>
      <c r="D5" s="33">
        <v>60</v>
      </c>
      <c r="E5" s="33">
        <v>30</v>
      </c>
      <c r="F5" s="33">
        <f t="shared" si="0"/>
        <v>1800</v>
      </c>
    </row>
    <row r="6" s="28" customFormat="1" ht="22.2" spans="1:6">
      <c r="A6" s="33">
        <v>4</v>
      </c>
      <c r="B6" s="34">
        <v>45459</v>
      </c>
      <c r="C6" s="33" t="s">
        <v>10</v>
      </c>
      <c r="D6" s="33">
        <v>50</v>
      </c>
      <c r="E6" s="33">
        <v>35</v>
      </c>
      <c r="F6" s="33">
        <f t="shared" si="0"/>
        <v>1750</v>
      </c>
    </row>
    <row r="7" s="28" customFormat="1" ht="22.2" spans="1:6">
      <c r="A7" s="33">
        <v>5</v>
      </c>
      <c r="B7" s="34">
        <v>45463</v>
      </c>
      <c r="C7" s="33" t="s">
        <v>11</v>
      </c>
      <c r="D7" s="33">
        <v>40</v>
      </c>
      <c r="E7" s="33">
        <v>25</v>
      </c>
      <c r="F7" s="33">
        <f t="shared" si="0"/>
        <v>1000</v>
      </c>
    </row>
    <row r="8" s="28" customFormat="1" ht="22.2" spans="1:6">
      <c r="A8" s="33">
        <v>6</v>
      </c>
      <c r="B8" s="34">
        <v>45469</v>
      </c>
      <c r="C8" s="33" t="s">
        <v>12</v>
      </c>
      <c r="D8" s="33">
        <v>60</v>
      </c>
      <c r="E8" s="33">
        <v>25</v>
      </c>
      <c r="F8" s="33">
        <f t="shared" si="0"/>
        <v>1500</v>
      </c>
    </row>
    <row r="9" s="28" customFormat="1" ht="22.2" spans="1:6">
      <c r="A9" s="33">
        <v>7</v>
      </c>
      <c r="B9" s="34">
        <v>45473</v>
      </c>
      <c r="C9" s="33" t="s">
        <v>13</v>
      </c>
      <c r="D9" s="35">
        <v>80</v>
      </c>
      <c r="E9" s="33">
        <v>40</v>
      </c>
      <c r="F9" s="33">
        <f t="shared" si="0"/>
        <v>3200</v>
      </c>
    </row>
    <row r="10" s="28" customFormat="1" ht="22.2" spans="1:6">
      <c r="A10" s="33" t="s">
        <v>14</v>
      </c>
      <c r="B10" s="36"/>
      <c r="C10" s="37"/>
      <c r="D10" s="37"/>
      <c r="E10" s="38"/>
      <c r="F10" s="33">
        <f>SUM(F3:F9)</f>
        <v>13000</v>
      </c>
    </row>
  </sheetData>
  <mergeCells count="2">
    <mergeCell ref="A1:F1"/>
    <mergeCell ref="B10:E10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4"/>
  <sheetViews>
    <sheetView tabSelected="1" workbookViewId="0">
      <selection activeCell="N8" sqref="N8"/>
    </sheetView>
  </sheetViews>
  <sheetFormatPr defaultColWidth="9" defaultRowHeight="14.4"/>
  <cols>
    <col min="1" max="1" width="5.37962962962963" style="1" customWidth="1"/>
    <col min="2" max="2" width="14.2222222222222" style="3" customWidth="1"/>
    <col min="3" max="3" width="10.8888888888889" style="1" customWidth="1"/>
    <col min="4" max="4" width="16" style="1" customWidth="1"/>
    <col min="5" max="5" width="5.37962962962963" style="1" customWidth="1"/>
    <col min="6" max="6" width="27.7777777777778" style="1" customWidth="1"/>
    <col min="7" max="7" width="7.55555555555556" style="1" customWidth="1"/>
    <col min="8" max="8" width="8" style="3" customWidth="1"/>
    <col min="9" max="9" width="11" style="1" customWidth="1"/>
    <col min="10" max="10" width="19.3796296296296" style="3" customWidth="1"/>
    <col min="11" max="11" width="9.37962962962963" style="1" customWidth="1"/>
    <col min="12" max="12" width="11.7592592592593" style="1" customWidth="1"/>
    <col min="13" max="16384" width="9" style="1"/>
  </cols>
  <sheetData>
    <row r="1" s="1" customFormat="1" ht="32" customHeight="1" spans="2:10">
      <c r="B1" s="3"/>
      <c r="H1" s="3"/>
      <c r="J1" s="3"/>
    </row>
    <row r="2" s="1" customFormat="1" ht="29" customHeight="1" spans="1:10">
      <c r="A2" s="4" t="s">
        <v>15</v>
      </c>
      <c r="B2" s="5"/>
      <c r="C2" s="6"/>
      <c r="D2" s="6"/>
      <c r="E2" s="6"/>
      <c r="F2" s="6"/>
      <c r="G2" s="6"/>
      <c r="H2" s="6"/>
      <c r="I2" s="25"/>
      <c r="J2" s="26"/>
    </row>
    <row r="3" s="2" customFormat="1" ht="46.8" spans="1:9">
      <c r="A3" s="7" t="s">
        <v>1</v>
      </c>
      <c r="B3" s="8" t="s">
        <v>16</v>
      </c>
      <c r="C3" s="7" t="s">
        <v>17</v>
      </c>
      <c r="D3" s="7" t="s">
        <v>18</v>
      </c>
      <c r="E3" s="7" t="s">
        <v>19</v>
      </c>
      <c r="F3" s="7" t="s">
        <v>20</v>
      </c>
      <c r="G3" s="8" t="s">
        <v>21</v>
      </c>
      <c r="H3" s="8" t="s">
        <v>22</v>
      </c>
      <c r="I3" s="7" t="s">
        <v>23</v>
      </c>
    </row>
    <row r="4" s="2" customFormat="1" ht="17" customHeight="1" spans="1:9">
      <c r="A4" s="7">
        <v>1</v>
      </c>
      <c r="B4" s="9" t="s">
        <v>7</v>
      </c>
      <c r="C4" s="10">
        <v>45444</v>
      </c>
      <c r="D4" s="7" t="s">
        <v>24</v>
      </c>
      <c r="E4" s="7">
        <v>50</v>
      </c>
      <c r="F4" s="7" t="s">
        <v>25</v>
      </c>
      <c r="G4" s="7">
        <v>1250</v>
      </c>
      <c r="H4" s="11"/>
      <c r="I4" s="7"/>
    </row>
    <row r="5" s="2" customFormat="1" ht="17" customHeight="1" spans="1:9">
      <c r="A5" s="7">
        <v>2</v>
      </c>
      <c r="B5" s="9"/>
      <c r="C5" s="10"/>
      <c r="D5" s="7" t="s">
        <v>26</v>
      </c>
      <c r="E5" s="7">
        <v>3</v>
      </c>
      <c r="F5" s="8" t="s">
        <v>27</v>
      </c>
      <c r="G5" s="7"/>
      <c r="H5" s="12"/>
      <c r="I5" s="7"/>
    </row>
    <row r="6" s="2" customFormat="1" ht="17" customHeight="1" spans="1:9">
      <c r="A6" s="7">
        <v>3</v>
      </c>
      <c r="B6" s="9"/>
      <c r="C6" s="10"/>
      <c r="D6" s="7" t="s">
        <v>28</v>
      </c>
      <c r="E6" s="7">
        <v>50</v>
      </c>
      <c r="F6" s="7" t="s">
        <v>25</v>
      </c>
      <c r="G6" s="7"/>
      <c r="H6" s="12"/>
      <c r="I6" s="7"/>
    </row>
    <row r="7" s="2" customFormat="1" ht="17" customHeight="1" spans="1:9">
      <c r="A7" s="7">
        <v>4</v>
      </c>
      <c r="B7" s="9"/>
      <c r="C7" s="10"/>
      <c r="D7" s="7" t="s">
        <v>29</v>
      </c>
      <c r="E7" s="7">
        <v>10</v>
      </c>
      <c r="F7" s="7" t="s">
        <v>30</v>
      </c>
      <c r="G7" s="7"/>
      <c r="H7" s="12"/>
      <c r="I7" s="7"/>
    </row>
    <row r="8" s="2" customFormat="1" ht="46.8" spans="1:10">
      <c r="A8" s="7">
        <v>5</v>
      </c>
      <c r="B8" s="9"/>
      <c r="C8" s="10"/>
      <c r="D8" s="7" t="s">
        <v>31</v>
      </c>
      <c r="E8" s="7">
        <v>2</v>
      </c>
      <c r="F8" s="8" t="s">
        <v>32</v>
      </c>
      <c r="G8" s="7"/>
      <c r="H8" s="13"/>
      <c r="I8" s="27"/>
      <c r="J8" s="1"/>
    </row>
    <row r="9" s="2" customFormat="1" ht="17" customHeight="1" spans="1:10">
      <c r="A9" s="7">
        <v>6</v>
      </c>
      <c r="B9" s="8" t="s">
        <v>8</v>
      </c>
      <c r="C9" s="10">
        <v>45449</v>
      </c>
      <c r="D9" s="7" t="s">
        <v>33</v>
      </c>
      <c r="E9" s="7">
        <v>50</v>
      </c>
      <c r="F9" s="7" t="s">
        <v>34</v>
      </c>
      <c r="G9" s="14">
        <v>2500</v>
      </c>
      <c r="H9" s="15"/>
      <c r="I9" s="27"/>
      <c r="J9" s="1"/>
    </row>
    <row r="10" s="2" customFormat="1" ht="17" customHeight="1" spans="1:10">
      <c r="A10" s="7">
        <v>7</v>
      </c>
      <c r="B10" s="8"/>
      <c r="C10" s="10"/>
      <c r="D10" s="7" t="s">
        <v>35</v>
      </c>
      <c r="E10" s="7">
        <v>50</v>
      </c>
      <c r="F10" s="7" t="s">
        <v>25</v>
      </c>
      <c r="G10" s="14"/>
      <c r="H10" s="16"/>
      <c r="I10" s="27"/>
      <c r="J10" s="1"/>
    </row>
    <row r="11" s="2" customFormat="1" ht="17" customHeight="1" spans="1:10">
      <c r="A11" s="7">
        <v>8</v>
      </c>
      <c r="B11" s="8"/>
      <c r="C11" s="10"/>
      <c r="D11" s="7" t="s">
        <v>36</v>
      </c>
      <c r="E11" s="7">
        <v>2</v>
      </c>
      <c r="F11" s="7" t="s">
        <v>37</v>
      </c>
      <c r="G11" s="14"/>
      <c r="H11" s="16"/>
      <c r="I11" s="27"/>
      <c r="J11" s="1"/>
    </row>
    <row r="12" s="2" customFormat="1" ht="15.6" spans="1:10">
      <c r="A12" s="7">
        <v>9</v>
      </c>
      <c r="B12" s="8"/>
      <c r="C12" s="10"/>
      <c r="D12" s="7" t="s">
        <v>38</v>
      </c>
      <c r="E12" s="7">
        <v>2</v>
      </c>
      <c r="F12" s="8" t="s">
        <v>39</v>
      </c>
      <c r="G12" s="14"/>
      <c r="H12" s="16"/>
      <c r="I12" s="27"/>
      <c r="J12" s="1"/>
    </row>
    <row r="13" s="2" customFormat="1" ht="15.6" spans="1:10">
      <c r="A13" s="7">
        <v>10</v>
      </c>
      <c r="B13" s="8"/>
      <c r="C13" s="10"/>
      <c r="D13" s="7" t="s">
        <v>40</v>
      </c>
      <c r="E13" s="7">
        <v>2</v>
      </c>
      <c r="F13" s="7" t="s">
        <v>41</v>
      </c>
      <c r="G13" s="14"/>
      <c r="H13" s="16"/>
      <c r="I13" s="27"/>
      <c r="J13" s="1"/>
    </row>
    <row r="14" s="2" customFormat="1" ht="15.6" spans="1:10">
      <c r="A14" s="7">
        <v>11</v>
      </c>
      <c r="B14" s="8"/>
      <c r="C14" s="10"/>
      <c r="D14" s="7" t="s">
        <v>28</v>
      </c>
      <c r="E14" s="7">
        <v>50</v>
      </c>
      <c r="F14" s="7" t="s">
        <v>25</v>
      </c>
      <c r="G14" s="14"/>
      <c r="H14" s="16"/>
      <c r="I14" s="27"/>
      <c r="J14" s="1"/>
    </row>
    <row r="15" s="2" customFormat="1" ht="15.6" spans="1:10">
      <c r="A15" s="7">
        <v>12</v>
      </c>
      <c r="B15" s="8"/>
      <c r="C15" s="10"/>
      <c r="D15" s="7" t="s">
        <v>24</v>
      </c>
      <c r="E15" s="7">
        <v>50</v>
      </c>
      <c r="F15" s="7" t="s">
        <v>25</v>
      </c>
      <c r="G15" s="14"/>
      <c r="H15" s="16"/>
      <c r="I15" s="27"/>
      <c r="J15" s="1"/>
    </row>
    <row r="16" s="2" customFormat="1" ht="15.6" spans="1:10">
      <c r="A16" s="7">
        <v>13</v>
      </c>
      <c r="B16" s="8"/>
      <c r="C16" s="10"/>
      <c r="D16" s="7" t="s">
        <v>42</v>
      </c>
      <c r="E16" s="7">
        <v>20</v>
      </c>
      <c r="F16" s="7" t="s">
        <v>43</v>
      </c>
      <c r="G16" s="14"/>
      <c r="H16" s="17"/>
      <c r="I16" s="27"/>
      <c r="J16" s="1"/>
    </row>
    <row r="17" s="2" customFormat="1" ht="15.6" spans="1:10">
      <c r="A17" s="7">
        <v>14</v>
      </c>
      <c r="B17" s="8" t="s">
        <v>9</v>
      </c>
      <c r="C17" s="10">
        <v>45453</v>
      </c>
      <c r="D17" s="7" t="s">
        <v>44</v>
      </c>
      <c r="E17" s="7">
        <v>6</v>
      </c>
      <c r="F17" s="8" t="s">
        <v>45</v>
      </c>
      <c r="G17" s="14">
        <v>1800</v>
      </c>
      <c r="H17" s="15"/>
      <c r="I17" s="27"/>
      <c r="J17" s="1"/>
    </row>
    <row r="18" s="2" customFormat="1" ht="15.6" spans="1:10">
      <c r="A18" s="7">
        <v>15</v>
      </c>
      <c r="B18" s="8"/>
      <c r="C18" s="10"/>
      <c r="D18" s="7" t="s">
        <v>46</v>
      </c>
      <c r="E18" s="7">
        <v>2</v>
      </c>
      <c r="F18" s="7" t="s">
        <v>47</v>
      </c>
      <c r="G18" s="14"/>
      <c r="H18" s="16"/>
      <c r="I18" s="27"/>
      <c r="J18" s="1"/>
    </row>
    <row r="19" s="2" customFormat="1" ht="15.6" spans="1:10">
      <c r="A19" s="7">
        <v>16</v>
      </c>
      <c r="B19" s="8"/>
      <c r="C19" s="10"/>
      <c r="D19" s="7" t="s">
        <v>48</v>
      </c>
      <c r="E19" s="7">
        <v>10</v>
      </c>
      <c r="F19" s="7" t="s">
        <v>49</v>
      </c>
      <c r="G19" s="14"/>
      <c r="H19" s="16"/>
      <c r="I19" s="27"/>
      <c r="J19" s="1"/>
    </row>
    <row r="20" s="2" customFormat="1" ht="15.6" spans="1:10">
      <c r="A20" s="7">
        <v>17</v>
      </c>
      <c r="B20" s="8"/>
      <c r="C20" s="10"/>
      <c r="D20" s="7" t="s">
        <v>50</v>
      </c>
      <c r="E20" s="7">
        <v>120</v>
      </c>
      <c r="F20" s="7" t="s">
        <v>25</v>
      </c>
      <c r="G20" s="14"/>
      <c r="H20" s="16"/>
      <c r="I20" s="27"/>
      <c r="J20" s="1"/>
    </row>
    <row r="21" s="2" customFormat="1" ht="15.6" spans="1:9">
      <c r="A21" s="7">
        <v>18</v>
      </c>
      <c r="B21" s="8"/>
      <c r="C21" s="10"/>
      <c r="D21" s="7" t="s">
        <v>51</v>
      </c>
      <c r="E21" s="7">
        <v>2</v>
      </c>
      <c r="F21" s="7" t="s">
        <v>52</v>
      </c>
      <c r="G21" s="14"/>
      <c r="H21" s="16"/>
      <c r="I21" s="7"/>
    </row>
    <row r="22" s="2" customFormat="1" ht="15.6" spans="1:9">
      <c r="A22" s="7">
        <v>19</v>
      </c>
      <c r="B22" s="8"/>
      <c r="C22" s="10"/>
      <c r="D22" s="7" t="s">
        <v>53</v>
      </c>
      <c r="E22" s="7">
        <v>2</v>
      </c>
      <c r="F22" s="7" t="s">
        <v>54</v>
      </c>
      <c r="G22" s="14"/>
      <c r="H22" s="16"/>
      <c r="I22" s="7"/>
    </row>
    <row r="23" s="2" customFormat="1" ht="15.6" spans="1:9">
      <c r="A23" s="7">
        <v>20</v>
      </c>
      <c r="B23" s="8"/>
      <c r="C23" s="10"/>
      <c r="D23" s="7" t="s">
        <v>28</v>
      </c>
      <c r="E23" s="7">
        <v>60</v>
      </c>
      <c r="F23" s="7" t="s">
        <v>25</v>
      </c>
      <c r="G23" s="14"/>
      <c r="H23" s="16"/>
      <c r="I23" s="7"/>
    </row>
    <row r="24" s="2" customFormat="1" ht="15.6" spans="1:9">
      <c r="A24" s="7">
        <v>21</v>
      </c>
      <c r="B24" s="8"/>
      <c r="C24" s="10"/>
      <c r="D24" s="7" t="s">
        <v>24</v>
      </c>
      <c r="E24" s="7">
        <v>60</v>
      </c>
      <c r="F24" s="7" t="s">
        <v>25</v>
      </c>
      <c r="G24" s="14"/>
      <c r="H24" s="17"/>
      <c r="I24" s="7"/>
    </row>
    <row r="25" s="2" customFormat="1" ht="46.8" spans="1:9">
      <c r="A25" s="7">
        <v>22</v>
      </c>
      <c r="B25" s="8" t="s">
        <v>10</v>
      </c>
      <c r="C25" s="10">
        <v>45459</v>
      </c>
      <c r="D25" s="7" t="s">
        <v>55</v>
      </c>
      <c r="E25" s="7">
        <v>50</v>
      </c>
      <c r="F25" s="8" t="s">
        <v>56</v>
      </c>
      <c r="G25" s="14">
        <v>1750</v>
      </c>
      <c r="H25" s="15"/>
      <c r="I25" s="7"/>
    </row>
    <row r="26" s="2" customFormat="1" ht="15.6" spans="1:9">
      <c r="A26" s="7">
        <v>23</v>
      </c>
      <c r="B26" s="8"/>
      <c r="C26" s="10"/>
      <c r="D26" s="7" t="s">
        <v>57</v>
      </c>
      <c r="E26" s="7">
        <v>2</v>
      </c>
      <c r="F26" s="7" t="s">
        <v>58</v>
      </c>
      <c r="G26" s="14"/>
      <c r="H26" s="16"/>
      <c r="I26" s="7"/>
    </row>
    <row r="27" s="2" customFormat="1" ht="15.6" spans="1:9">
      <c r="A27" s="7">
        <v>24</v>
      </c>
      <c r="B27" s="8"/>
      <c r="C27" s="10"/>
      <c r="D27" s="7" t="s">
        <v>24</v>
      </c>
      <c r="E27" s="7">
        <v>50</v>
      </c>
      <c r="F27" s="7" t="s">
        <v>25</v>
      </c>
      <c r="G27" s="14"/>
      <c r="H27" s="16"/>
      <c r="I27" s="7"/>
    </row>
    <row r="28" s="2" customFormat="1" ht="15.6" spans="1:9">
      <c r="A28" s="7">
        <v>25</v>
      </c>
      <c r="B28" s="8"/>
      <c r="C28" s="10"/>
      <c r="D28" s="7" t="s">
        <v>28</v>
      </c>
      <c r="E28" s="7">
        <v>50</v>
      </c>
      <c r="F28" s="7" t="s">
        <v>25</v>
      </c>
      <c r="G28" s="14"/>
      <c r="H28" s="16"/>
      <c r="I28" s="7"/>
    </row>
    <row r="29" s="2" customFormat="1" ht="15.6" spans="1:10">
      <c r="A29" s="7">
        <v>26</v>
      </c>
      <c r="B29" s="8"/>
      <c r="C29" s="10"/>
      <c r="D29" s="7" t="s">
        <v>59</v>
      </c>
      <c r="E29" s="7">
        <v>5</v>
      </c>
      <c r="F29" s="7" t="s">
        <v>60</v>
      </c>
      <c r="G29" s="14"/>
      <c r="H29" s="17"/>
      <c r="I29" s="27"/>
      <c r="J29" s="1"/>
    </row>
    <row r="30" s="2" customFormat="1" ht="15.6" spans="1:10">
      <c r="A30" s="7">
        <v>27</v>
      </c>
      <c r="B30" s="8" t="s">
        <v>11</v>
      </c>
      <c r="C30" s="10">
        <v>45463</v>
      </c>
      <c r="D30" s="7" t="s">
        <v>61</v>
      </c>
      <c r="E30" s="7">
        <v>2</v>
      </c>
      <c r="F30" s="7" t="s">
        <v>62</v>
      </c>
      <c r="G30" s="14">
        <v>1000</v>
      </c>
      <c r="H30" s="15"/>
      <c r="I30" s="27"/>
      <c r="J30" s="1"/>
    </row>
    <row r="31" s="2" customFormat="1" ht="15.6" spans="1:9">
      <c r="A31" s="7">
        <v>28</v>
      </c>
      <c r="B31" s="8"/>
      <c r="C31" s="10"/>
      <c r="D31" s="7" t="s">
        <v>63</v>
      </c>
      <c r="E31" s="7">
        <v>2</v>
      </c>
      <c r="F31" s="7" t="s">
        <v>64</v>
      </c>
      <c r="G31" s="14"/>
      <c r="H31" s="16"/>
      <c r="I31" s="7"/>
    </row>
    <row r="32" s="2" customFormat="1" ht="15.6" spans="1:9">
      <c r="A32" s="7">
        <v>29</v>
      </c>
      <c r="B32" s="8"/>
      <c r="C32" s="10"/>
      <c r="D32" s="7" t="s">
        <v>65</v>
      </c>
      <c r="E32" s="7">
        <v>1</v>
      </c>
      <c r="F32" s="7" t="s">
        <v>66</v>
      </c>
      <c r="G32" s="14"/>
      <c r="H32" s="16"/>
      <c r="I32" s="7"/>
    </row>
    <row r="33" s="2" customFormat="1" ht="15.6" spans="1:9">
      <c r="A33" s="7">
        <v>30</v>
      </c>
      <c r="B33" s="8"/>
      <c r="C33" s="10"/>
      <c r="D33" s="7" t="s">
        <v>24</v>
      </c>
      <c r="E33" s="7">
        <v>40</v>
      </c>
      <c r="F33" s="7" t="s">
        <v>25</v>
      </c>
      <c r="G33" s="14"/>
      <c r="H33" s="16"/>
      <c r="I33" s="7"/>
    </row>
    <row r="34" s="2" customFormat="1" ht="15.6" spans="1:9">
      <c r="A34" s="7">
        <v>31</v>
      </c>
      <c r="B34" s="8"/>
      <c r="C34" s="10"/>
      <c r="D34" s="8" t="s">
        <v>67</v>
      </c>
      <c r="E34" s="7">
        <v>5</v>
      </c>
      <c r="F34" s="8" t="s">
        <v>68</v>
      </c>
      <c r="G34" s="14"/>
      <c r="H34" s="17"/>
      <c r="I34" s="7"/>
    </row>
    <row r="35" s="2" customFormat="1" ht="15.6" spans="1:9">
      <c r="A35" s="7">
        <v>32</v>
      </c>
      <c r="B35" s="8" t="s">
        <v>12</v>
      </c>
      <c r="C35" s="10">
        <v>45469</v>
      </c>
      <c r="D35" s="8" t="s">
        <v>24</v>
      </c>
      <c r="E35" s="7">
        <v>60</v>
      </c>
      <c r="F35" s="8" t="s">
        <v>25</v>
      </c>
      <c r="G35" s="8">
        <v>1500</v>
      </c>
      <c r="H35" s="15"/>
      <c r="I35" s="7"/>
    </row>
    <row r="36" s="2" customFormat="1" ht="15.6" spans="1:9">
      <c r="A36" s="7">
        <v>33</v>
      </c>
      <c r="B36" s="8"/>
      <c r="C36" s="10"/>
      <c r="D36" s="8" t="s">
        <v>28</v>
      </c>
      <c r="E36" s="7">
        <v>60</v>
      </c>
      <c r="F36" s="8" t="s">
        <v>25</v>
      </c>
      <c r="G36" s="8"/>
      <c r="H36" s="16"/>
      <c r="I36" s="7"/>
    </row>
    <row r="37" s="2" customFormat="1" ht="15.6" spans="1:9">
      <c r="A37" s="7">
        <v>34</v>
      </c>
      <c r="B37" s="8"/>
      <c r="C37" s="10"/>
      <c r="D37" s="8" t="s">
        <v>69</v>
      </c>
      <c r="E37" s="7">
        <v>3</v>
      </c>
      <c r="F37" s="8" t="s">
        <v>70</v>
      </c>
      <c r="G37" s="8"/>
      <c r="H37" s="17"/>
      <c r="I37" s="7"/>
    </row>
    <row r="38" ht="15.6" spans="1:10">
      <c r="A38" s="7">
        <v>35</v>
      </c>
      <c r="B38" s="8" t="s">
        <v>13</v>
      </c>
      <c r="C38" s="10">
        <v>45473</v>
      </c>
      <c r="D38" s="7" t="s">
        <v>71</v>
      </c>
      <c r="E38" s="7">
        <v>50</v>
      </c>
      <c r="F38" s="7" t="s">
        <v>72</v>
      </c>
      <c r="G38" s="14">
        <v>3200</v>
      </c>
      <c r="H38" s="15"/>
      <c r="I38" s="27"/>
      <c r="J38" s="1"/>
    </row>
    <row r="39" ht="15.6" spans="1:10">
      <c r="A39" s="7">
        <v>36</v>
      </c>
      <c r="B39" s="8"/>
      <c r="C39" s="10"/>
      <c r="D39" s="7" t="s">
        <v>73</v>
      </c>
      <c r="E39" s="7">
        <v>10</v>
      </c>
      <c r="F39" s="7" t="s">
        <v>74</v>
      </c>
      <c r="G39" s="14"/>
      <c r="H39" s="16"/>
      <c r="I39" s="27"/>
      <c r="J39" s="1"/>
    </row>
    <row r="40" ht="15.6" spans="1:10">
      <c r="A40" s="7">
        <v>37</v>
      </c>
      <c r="B40" s="8"/>
      <c r="C40" s="10"/>
      <c r="D40" s="7" t="s">
        <v>75</v>
      </c>
      <c r="E40" s="7">
        <v>2</v>
      </c>
      <c r="F40" s="7" t="s">
        <v>76</v>
      </c>
      <c r="G40" s="14"/>
      <c r="H40" s="16"/>
      <c r="I40" s="27"/>
      <c r="J40" s="1"/>
    </row>
    <row r="41" ht="15.6" spans="1:10">
      <c r="A41" s="7">
        <v>38</v>
      </c>
      <c r="B41" s="8"/>
      <c r="C41" s="10"/>
      <c r="D41" s="8" t="s">
        <v>24</v>
      </c>
      <c r="E41" s="7">
        <v>80</v>
      </c>
      <c r="F41" s="8" t="s">
        <v>25</v>
      </c>
      <c r="G41" s="14"/>
      <c r="H41" s="16"/>
      <c r="I41" s="27"/>
      <c r="J41" s="1"/>
    </row>
    <row r="42" ht="15.6" spans="1:10">
      <c r="A42" s="7">
        <v>39</v>
      </c>
      <c r="B42" s="8"/>
      <c r="C42" s="10"/>
      <c r="D42" s="8" t="s">
        <v>28</v>
      </c>
      <c r="E42" s="7">
        <v>80</v>
      </c>
      <c r="F42" s="8" t="s">
        <v>25</v>
      </c>
      <c r="G42" s="14"/>
      <c r="H42" s="17"/>
      <c r="I42" s="27"/>
      <c r="J42" s="1"/>
    </row>
    <row r="43" ht="15.6" spans="1:9">
      <c r="A43" s="18" t="s">
        <v>77</v>
      </c>
      <c r="B43" s="18"/>
      <c r="C43" s="18"/>
      <c r="D43" s="18"/>
      <c r="E43" s="18"/>
      <c r="F43" s="18"/>
      <c r="G43" s="19">
        <f>SUM(G4:G42)</f>
        <v>13000</v>
      </c>
      <c r="H43" s="20"/>
      <c r="I43" s="20"/>
    </row>
    <row r="44" ht="59" customHeight="1" spans="1:9">
      <c r="A44" s="21" t="s">
        <v>78</v>
      </c>
      <c r="B44" s="22"/>
      <c r="C44" s="23" t="s">
        <v>79</v>
      </c>
      <c r="D44" s="23"/>
      <c r="E44" s="23"/>
      <c r="F44" s="23"/>
      <c r="G44" s="24"/>
      <c r="H44" s="24"/>
      <c r="I44" s="24"/>
    </row>
  </sheetData>
  <mergeCells count="32">
    <mergeCell ref="A2:I2"/>
    <mergeCell ref="A43:F43"/>
    <mergeCell ref="A44:B44"/>
    <mergeCell ref="C44:I44"/>
    <mergeCell ref="B4:B8"/>
    <mergeCell ref="B9:B16"/>
    <mergeCell ref="B17:B24"/>
    <mergeCell ref="B25:B29"/>
    <mergeCell ref="B30:B34"/>
    <mergeCell ref="B35:B37"/>
    <mergeCell ref="B38:B42"/>
    <mergeCell ref="C4:C8"/>
    <mergeCell ref="C9:C16"/>
    <mergeCell ref="C17:C24"/>
    <mergeCell ref="C25:C29"/>
    <mergeCell ref="C30:C34"/>
    <mergeCell ref="C35:C37"/>
    <mergeCell ref="C38:C42"/>
    <mergeCell ref="G4:G8"/>
    <mergeCell ref="G9:G16"/>
    <mergeCell ref="G17:G24"/>
    <mergeCell ref="G25:G29"/>
    <mergeCell ref="G30:G34"/>
    <mergeCell ref="G35:G37"/>
    <mergeCell ref="G38:G42"/>
    <mergeCell ref="H4:H8"/>
    <mergeCell ref="H9:H16"/>
    <mergeCell ref="H17:H24"/>
    <mergeCell ref="H25:H29"/>
    <mergeCell ref="H30:H34"/>
    <mergeCell ref="H35:H37"/>
    <mergeCell ref="H38:H42"/>
  </mergeCells>
  <pageMargins left="0.275" right="0.0388888888888889" top="0.354166666666667" bottom="0.354166666666667" header="0.5" footer="0.5"/>
  <pageSetup paperSize="9" scale="95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主题活动</vt:lpstr>
      <vt:lpstr>主题活动清单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给个萝卜吃吃</cp:lastModifiedBy>
  <dcterms:created xsi:type="dcterms:W3CDTF">2024-05-19T07:20:00Z</dcterms:created>
  <dcterms:modified xsi:type="dcterms:W3CDTF">2024-05-23T09:10:25Z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FDF1DC93BF5444ACAFD5406F420D9B2E_13</vt:lpwstr>
  </property>
  <property fmtid="{D5CDD505-2E9C-101B-9397-08002B2CF9AE}" pid="3" name="KSOProductBuildVer">
    <vt:lpwstr>2052-12.1.0.16729</vt:lpwstr>
  </property>
</Properties>
</file>